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dokumenty\Felbabka\"/>
    </mc:Choice>
  </mc:AlternateContent>
  <xr:revisionPtr revIDLastSave="0" documentId="8_{BD9FD830-8B53-41F2-8970-46B797C68898}" xr6:coauthVersionLast="42" xr6:coauthVersionMax="42" xr10:uidLastSave="{00000000-0000-0000-0000-000000000000}"/>
  <bookViews>
    <workbookView xWindow="0" yWindow="0" windowWidth="23040" windowHeight="9348" tabRatio="500" xr2:uid="{00000000-000D-0000-FFFF-FFFF00000000}"/>
  </bookViews>
  <sheets>
    <sheet name="List1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5" i="1" l="1"/>
  <c r="D21" i="1"/>
  <c r="D69" i="1"/>
</calcChain>
</file>

<file path=xl/sharedStrings.xml><?xml version="1.0" encoding="utf-8"?>
<sst xmlns="http://schemas.openxmlformats.org/spreadsheetml/2006/main" count="76" uniqueCount="70">
  <si>
    <t xml:space="preserve"> ROZPOČET OBCE  FELBABKA  NA  ROK 2019</t>
  </si>
  <si>
    <t>Příjmy</t>
  </si>
  <si>
    <t>odvětvové třídění RS</t>
  </si>
  <si>
    <t>druhové třídění RS</t>
  </si>
  <si>
    <t>název</t>
  </si>
  <si>
    <t>Kč v tis.</t>
  </si>
  <si>
    <t>111x</t>
  </si>
  <si>
    <t>daň z příjmů fyz.osob ze záv.č.</t>
  </si>
  <si>
    <t>112x</t>
  </si>
  <si>
    <t>daň z příjmů práv.osob</t>
  </si>
  <si>
    <t>121x</t>
  </si>
  <si>
    <t>daň z přidané hodnoty</t>
  </si>
  <si>
    <t>popl. za likvidaci kom.odpadu</t>
  </si>
  <si>
    <t>popl. ze psů</t>
  </si>
  <si>
    <t>správní poplatky</t>
  </si>
  <si>
    <t>daň z hazardních her</t>
  </si>
  <si>
    <t>zrušený odvod z loterií apod.her</t>
  </si>
  <si>
    <t>daň z nemovitosti</t>
  </si>
  <si>
    <t>nein.přij.transféry ze st.rozpočtu</t>
  </si>
  <si>
    <t xml:space="preserve">dotace </t>
  </si>
  <si>
    <t>činnosti knihovnické</t>
  </si>
  <si>
    <t>komunální služby a územní rozvoj</t>
  </si>
  <si>
    <t>využívání a zneškodňování kom.odpadu</t>
  </si>
  <si>
    <t>obecné příjmy z finančních zdrojů - dividendy,úroky</t>
  </si>
  <si>
    <t>Celkem</t>
  </si>
  <si>
    <t>Výdaje</t>
  </si>
  <si>
    <t>ost. zemědělská a potr.činnost</t>
  </si>
  <si>
    <t>Silnice</t>
  </si>
  <si>
    <t>Ost.záležitosti pozem.komun</t>
  </si>
  <si>
    <t>Provoz veřejné sil.dopr.-dopr.obslužnost</t>
  </si>
  <si>
    <t>Bezpečnost sil.provozu (radar, chodník)</t>
  </si>
  <si>
    <t>Pitná voda</t>
  </si>
  <si>
    <t>odvádění a čištění odpad.vod</t>
  </si>
  <si>
    <t>záležitosti vodních toků (koupaliště)</t>
  </si>
  <si>
    <t>rozhlas, televize</t>
  </si>
  <si>
    <t>Ost.záležitosti kultury - dary, akce</t>
  </si>
  <si>
    <t>sportovní zařízení v majetku obce</t>
  </si>
  <si>
    <t>Ost. Tělov.činnosti</t>
  </si>
  <si>
    <t>využití volného času a mládeže (kroužek)</t>
  </si>
  <si>
    <t>ostatní zájmová činnost (turisti)</t>
  </si>
  <si>
    <t>pomoc zdravotně postiženým</t>
  </si>
  <si>
    <t>veřejné osvětlení</t>
  </si>
  <si>
    <t>územní plánování</t>
  </si>
  <si>
    <t>komunální služby - pozemky</t>
  </si>
  <si>
    <t>sběr a svoz nebezp.odpadu</t>
  </si>
  <si>
    <t>sběr a svoz kom.odpadu</t>
  </si>
  <si>
    <t>sběr a svoz objemový odpad</t>
  </si>
  <si>
    <t>sběr a svoz komun.- tříděného odpadu</t>
  </si>
  <si>
    <t>využívání a zneškod. ost. odpadu - bio odpadu</t>
  </si>
  <si>
    <t>péče o vzhled a veřejnou péči</t>
  </si>
  <si>
    <t>Domovy pro seniory</t>
  </si>
  <si>
    <t>krizové řízení</t>
  </si>
  <si>
    <t>požární ochrana - dobrovolná činnost</t>
  </si>
  <si>
    <t>zastupitelstvo obce</t>
  </si>
  <si>
    <t>činnost místní správy</t>
  </si>
  <si>
    <t>obecné výdaje z finančních zdrojů</t>
  </si>
  <si>
    <t>pojištění funkčně nespecifikované</t>
  </si>
  <si>
    <t>převody vlastním fondům v rozp. (HČ)</t>
  </si>
  <si>
    <t>ostatní finační operace - daně</t>
  </si>
  <si>
    <t>ost.činnosti jinde nezařazené - rezervy</t>
  </si>
  <si>
    <t>celkem</t>
  </si>
  <si>
    <r>
      <rPr>
        <b/>
        <sz val="12"/>
        <rFont val="Arial CE"/>
        <family val="2"/>
        <charset val="238"/>
      </rPr>
      <t>Financování</t>
    </r>
    <r>
      <rPr>
        <sz val="12"/>
        <rFont val="Arial CE"/>
        <family val="2"/>
        <charset val="238"/>
      </rPr>
      <t xml:space="preserve"> (finance z minulých let)</t>
    </r>
  </si>
  <si>
    <t>Rozpočet je sestaven jako schodkový.</t>
  </si>
  <si>
    <t xml:space="preserve">Připomínky k návrhu rozpočtu obce Felbabka na rok 2019 mohou </t>
  </si>
  <si>
    <t xml:space="preserve">občané uplatnit podle § 11 odst. 2 zákona č.250/2000 Sb., o </t>
  </si>
  <si>
    <t>rozpočtových pravidlech územních rozpočtů, písemně do 20. 12. 2018</t>
  </si>
  <si>
    <t>nebo ústně na veřejném zasedání zastupitelstva obce dne 27. 12. 2018</t>
  </si>
  <si>
    <t>kdy bude rozpočet projednáván</t>
  </si>
  <si>
    <t xml:space="preserve">Vyvěšeno:  </t>
  </si>
  <si>
    <t>Sejmuto: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</si>
</sst>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8"/>
      <name val="Arial CE"/>
      <charset val="238"/>
    </font>
    <font>
      <b/>
      <u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4" xfId="0" applyNumberFormat="1" applyFont="1" applyBorder="1" applyAlignment="1" applyProtection="1">
      <alignment wrapText="1"/>
      <protection locked="0"/>
    </xf>
    <xf numFmtId="0" fontId="1" fillId="0" borderId="1" xfId="0" applyNumberFormat="1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7" fillId="0" borderId="1" xfId="0" applyNumberFormat="1" applyFont="1" applyBorder="1" applyAlignment="1" applyProtection="1">
      <alignment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 xr3:uid="{AEA406A1-0E4B-5B11-9CD5-51D6E497D94C}">
      <selection activeCell="E6" sqref="E6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47.7109375" style="1" customWidth="1"/>
    <col min="4" max="4" width="14.42578125" style="1" customWidth="1"/>
    <col min="5" max="16384" width="9.140625" style="1"/>
  </cols>
  <sheetData>
    <row r="1" spans="1:10" s="2" customFormat="1" ht="53.25" customHeight="1">
      <c r="A1" s="26" t="s">
        <v>0</v>
      </c>
      <c r="B1" s="27"/>
      <c r="C1" s="27"/>
      <c r="D1" s="27"/>
    </row>
    <row r="2" spans="1:10" s="2" customFormat="1" ht="22.5" customHeight="1">
      <c r="C2" s="3"/>
      <c r="D2" s="1"/>
    </row>
    <row r="3" spans="1:10" s="2" customFormat="1" ht="22.5" customHeight="1">
      <c r="C3" s="4" t="s">
        <v>1</v>
      </c>
      <c r="D3" s="1"/>
    </row>
    <row r="4" spans="1:10" s="2" customFormat="1" ht="22.5" customHeight="1">
      <c r="C4" s="3"/>
      <c r="D4" s="1"/>
    </row>
    <row r="5" spans="1:10" ht="33" customHeight="1">
      <c r="A5" s="5" t="s">
        <v>2</v>
      </c>
      <c r="B5" s="5" t="s">
        <v>3</v>
      </c>
      <c r="C5" s="6" t="s">
        <v>4</v>
      </c>
      <c r="D5" s="5" t="s">
        <v>5</v>
      </c>
    </row>
    <row r="6" spans="1:10" ht="18" customHeight="1">
      <c r="A6" s="7"/>
      <c r="B6" s="7" t="s">
        <v>6</v>
      </c>
      <c r="C6" s="7" t="s">
        <v>7</v>
      </c>
      <c r="D6" s="7">
        <v>800000</v>
      </c>
    </row>
    <row r="7" spans="1:10" ht="18" customHeight="1">
      <c r="A7" s="7"/>
      <c r="B7" s="7" t="s">
        <v>8</v>
      </c>
      <c r="C7" s="7" t="s">
        <v>9</v>
      </c>
      <c r="D7" s="7">
        <v>600000</v>
      </c>
    </row>
    <row r="8" spans="1:10" ht="18" customHeight="1">
      <c r="A8" s="7"/>
      <c r="B8" s="7" t="s">
        <v>10</v>
      </c>
      <c r="C8" s="7" t="s">
        <v>11</v>
      </c>
      <c r="D8" s="7">
        <v>1300000</v>
      </c>
    </row>
    <row r="9" spans="1:10" ht="18" customHeight="1">
      <c r="A9" s="7"/>
      <c r="B9" s="7">
        <v>1340</v>
      </c>
      <c r="C9" s="7" t="s">
        <v>12</v>
      </c>
      <c r="D9" s="7">
        <v>170000</v>
      </c>
    </row>
    <row r="10" spans="1:10" ht="18" customHeight="1">
      <c r="A10" s="7"/>
      <c r="B10" s="7">
        <v>1341</v>
      </c>
      <c r="C10" s="7" t="s">
        <v>13</v>
      </c>
      <c r="D10" s="7">
        <v>18000</v>
      </c>
      <c r="J10" s="25"/>
    </row>
    <row r="11" spans="1:10" ht="18" customHeight="1">
      <c r="A11" s="7"/>
      <c r="B11" s="7">
        <v>1361</v>
      </c>
      <c r="C11" s="7" t="s">
        <v>14</v>
      </c>
      <c r="D11" s="7">
        <v>500</v>
      </c>
    </row>
    <row r="12" spans="1:10" ht="18" customHeight="1">
      <c r="A12" s="7"/>
      <c r="B12" s="7">
        <v>1381</v>
      </c>
      <c r="C12" s="7" t="s">
        <v>15</v>
      </c>
      <c r="D12" s="7">
        <v>14000</v>
      </c>
    </row>
    <row r="13" spans="1:10" ht="18" customHeight="1">
      <c r="A13" s="7"/>
      <c r="B13" s="7">
        <v>1382</v>
      </c>
      <c r="C13" s="7" t="s">
        <v>16</v>
      </c>
      <c r="D13" s="7"/>
    </row>
    <row r="14" spans="1:10" ht="18" customHeight="1">
      <c r="A14" s="7"/>
      <c r="B14" s="7">
        <v>1511</v>
      </c>
      <c r="C14" s="7" t="s">
        <v>17</v>
      </c>
      <c r="D14" s="7">
        <v>80000</v>
      </c>
    </row>
    <row r="15" spans="1:10" ht="18" customHeight="1">
      <c r="A15" s="7"/>
      <c r="B15" s="7">
        <v>4112</v>
      </c>
      <c r="C15" s="7" t="s">
        <v>18</v>
      </c>
      <c r="D15" s="7">
        <v>54000</v>
      </c>
    </row>
    <row r="16" spans="1:10" ht="18" customHeight="1">
      <c r="A16" s="7"/>
      <c r="B16" s="7">
        <v>4216</v>
      </c>
      <c r="C16" s="7" t="s">
        <v>19</v>
      </c>
      <c r="D16" s="7">
        <v>0</v>
      </c>
    </row>
    <row r="17" spans="1:4" ht="18" customHeight="1">
      <c r="A17" s="8">
        <v>3314</v>
      </c>
      <c r="B17" s="7"/>
      <c r="C17" s="9" t="s">
        <v>20</v>
      </c>
      <c r="D17" s="7">
        <v>1000</v>
      </c>
    </row>
    <row r="18" spans="1:4" ht="18" customHeight="1">
      <c r="A18" s="8">
        <v>3639</v>
      </c>
      <c r="B18" s="7"/>
      <c r="C18" s="9" t="s">
        <v>21</v>
      </c>
      <c r="D18" s="7">
        <v>0</v>
      </c>
    </row>
    <row r="19" spans="1:4" ht="18" customHeight="1">
      <c r="A19" s="8">
        <v>3725</v>
      </c>
      <c r="B19" s="7"/>
      <c r="C19" s="9" t="s">
        <v>22</v>
      </c>
      <c r="D19" s="7">
        <v>54000</v>
      </c>
    </row>
    <row r="20" spans="1:4" ht="33" customHeight="1">
      <c r="A20" s="8">
        <v>6310</v>
      </c>
      <c r="B20" s="7"/>
      <c r="C20" s="9" t="s">
        <v>23</v>
      </c>
      <c r="D20" s="7">
        <v>500</v>
      </c>
    </row>
    <row r="21" spans="1:4" ht="17.45">
      <c r="A21" s="10"/>
      <c r="B21" s="10"/>
      <c r="C21" s="11" t="s">
        <v>24</v>
      </c>
      <c r="D21" s="11">
        <f>SUM(D6:D20)</f>
        <v>3092000</v>
      </c>
    </row>
    <row r="25" spans="1:4" ht="291" customHeight="1"/>
    <row r="26" spans="1:4" ht="43.15" customHeight="1">
      <c r="C26" s="4" t="s">
        <v>25</v>
      </c>
    </row>
    <row r="28" spans="1:4" ht="32.25" customHeight="1">
      <c r="A28" s="5" t="s">
        <v>2</v>
      </c>
      <c r="B28" s="5" t="s">
        <v>3</v>
      </c>
      <c r="C28" s="6" t="s">
        <v>4</v>
      </c>
      <c r="D28" s="5" t="s">
        <v>5</v>
      </c>
    </row>
    <row r="29" spans="1:4" s="15" customFormat="1" ht="19.899999999999999" customHeight="1">
      <c r="A29" s="12">
        <v>1019</v>
      </c>
      <c r="B29" s="13"/>
      <c r="C29" s="14" t="s">
        <v>26</v>
      </c>
      <c r="D29" s="13">
        <v>1000</v>
      </c>
    </row>
    <row r="30" spans="1:4" ht="18" customHeight="1">
      <c r="A30" s="8">
        <v>2212</v>
      </c>
      <c r="B30" s="7"/>
      <c r="C30" s="9" t="s">
        <v>27</v>
      </c>
      <c r="D30" s="16">
        <v>180000</v>
      </c>
    </row>
    <row r="31" spans="1:4" ht="18" customHeight="1">
      <c r="A31" s="8">
        <v>2219</v>
      </c>
      <c r="B31" s="7"/>
      <c r="C31" s="9" t="s">
        <v>28</v>
      </c>
      <c r="D31" s="16"/>
    </row>
    <row r="32" spans="1:4" ht="18" customHeight="1">
      <c r="A32" s="8">
        <v>2221</v>
      </c>
      <c r="B32" s="7"/>
      <c r="C32" s="9" t="s">
        <v>29</v>
      </c>
      <c r="D32" s="17">
        <v>50000</v>
      </c>
    </row>
    <row r="33" spans="1:4" ht="18" customHeight="1">
      <c r="A33" s="8">
        <v>2223</v>
      </c>
      <c r="B33" s="7"/>
      <c r="C33" s="9" t="s">
        <v>30</v>
      </c>
      <c r="D33" s="17">
        <v>700000</v>
      </c>
    </row>
    <row r="34" spans="1:4" ht="18" customHeight="1">
      <c r="A34" s="8">
        <v>2310</v>
      </c>
      <c r="B34" s="7"/>
      <c r="C34" s="9" t="s">
        <v>31</v>
      </c>
      <c r="D34" s="17">
        <v>350000</v>
      </c>
    </row>
    <row r="35" spans="1:4" ht="18.75" customHeight="1">
      <c r="A35" s="8">
        <v>2321</v>
      </c>
      <c r="B35" s="7"/>
      <c r="C35" s="9" t="s">
        <v>32</v>
      </c>
      <c r="D35" s="17">
        <v>20000</v>
      </c>
    </row>
    <row r="36" spans="1:4" ht="18.75" customHeight="1">
      <c r="A36" s="8">
        <v>2339</v>
      </c>
      <c r="B36" s="7"/>
      <c r="C36" s="9" t="s">
        <v>33</v>
      </c>
      <c r="D36" s="17">
        <v>30000</v>
      </c>
    </row>
    <row r="37" spans="1:4" ht="18.75" customHeight="1">
      <c r="A37" s="8">
        <v>3314</v>
      </c>
      <c r="B37" s="7"/>
      <c r="C37" s="9" t="s">
        <v>20</v>
      </c>
      <c r="D37" s="17">
        <v>30000</v>
      </c>
    </row>
    <row r="38" spans="1:4" ht="18.75" customHeight="1">
      <c r="A38" s="8">
        <v>3341</v>
      </c>
      <c r="B38" s="7"/>
      <c r="C38" s="9" t="s">
        <v>34</v>
      </c>
      <c r="D38" s="17">
        <v>2000</v>
      </c>
    </row>
    <row r="39" spans="1:4" ht="17.25" customHeight="1">
      <c r="A39" s="8">
        <v>3399</v>
      </c>
      <c r="B39" s="7"/>
      <c r="C39" s="9" t="s">
        <v>35</v>
      </c>
      <c r="D39" s="17">
        <v>30000</v>
      </c>
    </row>
    <row r="40" spans="1:4" ht="17.25" customHeight="1">
      <c r="A40" s="8">
        <v>3412</v>
      </c>
      <c r="B40" s="7"/>
      <c r="C40" s="9" t="s">
        <v>36</v>
      </c>
      <c r="D40" s="17">
        <v>20000</v>
      </c>
    </row>
    <row r="41" spans="1:4" ht="18.75" customHeight="1">
      <c r="A41" s="8">
        <v>3419</v>
      </c>
      <c r="B41" s="7"/>
      <c r="C41" s="9" t="s">
        <v>37</v>
      </c>
      <c r="D41" s="17">
        <v>49000</v>
      </c>
    </row>
    <row r="42" spans="1:4" ht="18.75" customHeight="1">
      <c r="A42" s="8">
        <v>3421</v>
      </c>
      <c r="B42" s="7"/>
      <c r="C42" s="9" t="s">
        <v>38</v>
      </c>
      <c r="D42" s="17">
        <v>11000</v>
      </c>
    </row>
    <row r="43" spans="1:4" ht="18.75" customHeight="1">
      <c r="A43" s="8">
        <v>3429</v>
      </c>
      <c r="B43" s="7"/>
      <c r="C43" s="9" t="s">
        <v>39</v>
      </c>
      <c r="D43" s="17">
        <v>10000</v>
      </c>
    </row>
    <row r="44" spans="1:4" ht="18.75" customHeight="1">
      <c r="A44" s="8">
        <v>3543</v>
      </c>
      <c r="B44" s="7"/>
      <c r="C44" s="9" t="s">
        <v>40</v>
      </c>
      <c r="D44" s="17">
        <v>5000</v>
      </c>
    </row>
    <row r="45" spans="1:4" ht="18" customHeight="1">
      <c r="A45" s="8">
        <v>3631</v>
      </c>
      <c r="B45" s="7"/>
      <c r="C45" s="9" t="s">
        <v>41</v>
      </c>
      <c r="D45" s="17">
        <v>490000</v>
      </c>
    </row>
    <row r="46" spans="1:4" ht="18" customHeight="1">
      <c r="A46" s="8">
        <v>3635</v>
      </c>
      <c r="B46" s="7"/>
      <c r="C46" s="9" t="s">
        <v>42</v>
      </c>
      <c r="D46" s="17"/>
    </row>
    <row r="47" spans="1:4" ht="18" customHeight="1">
      <c r="A47" s="8">
        <v>3639</v>
      </c>
      <c r="B47" s="7"/>
      <c r="C47" s="9" t="s">
        <v>43</v>
      </c>
      <c r="D47" s="17">
        <v>0</v>
      </c>
    </row>
    <row r="48" spans="1:4" ht="18.75" customHeight="1">
      <c r="A48" s="8">
        <v>3721</v>
      </c>
      <c r="B48" s="7"/>
      <c r="C48" s="9" t="s">
        <v>44</v>
      </c>
      <c r="D48" s="17">
        <v>20000</v>
      </c>
    </row>
    <row r="49" spans="1:4" ht="17.25" customHeight="1">
      <c r="A49" s="8">
        <v>3722</v>
      </c>
      <c r="B49" s="7"/>
      <c r="C49" s="9" t="s">
        <v>45</v>
      </c>
      <c r="D49" s="17">
        <v>250000</v>
      </c>
    </row>
    <row r="50" spans="1:4" ht="16.5" customHeight="1">
      <c r="A50" s="8">
        <v>3723</v>
      </c>
      <c r="B50" s="7"/>
      <c r="C50" s="9" t="s">
        <v>46</v>
      </c>
      <c r="D50" s="17">
        <v>40000</v>
      </c>
    </row>
    <row r="51" spans="1:4" ht="16.5" customHeight="1">
      <c r="A51" s="8">
        <v>3725</v>
      </c>
      <c r="B51" s="7"/>
      <c r="C51" s="9" t="s">
        <v>47</v>
      </c>
      <c r="D51" s="17">
        <v>140000</v>
      </c>
    </row>
    <row r="52" spans="1:4" ht="16.5" customHeight="1">
      <c r="A52" s="8">
        <v>3726</v>
      </c>
      <c r="B52" s="7"/>
      <c r="C52" s="9" t="s">
        <v>48</v>
      </c>
      <c r="D52" s="17">
        <v>40000</v>
      </c>
    </row>
    <row r="53" spans="1:4" ht="18" customHeight="1">
      <c r="A53" s="8">
        <v>3745</v>
      </c>
      <c r="B53" s="7"/>
      <c r="C53" s="9" t="s">
        <v>49</v>
      </c>
      <c r="D53" s="17">
        <v>80000</v>
      </c>
    </row>
    <row r="54" spans="1:4" ht="18" customHeight="1">
      <c r="A54" s="8">
        <v>4350</v>
      </c>
      <c r="B54" s="7"/>
      <c r="C54" s="9" t="s">
        <v>50</v>
      </c>
      <c r="D54" s="17">
        <v>1000</v>
      </c>
    </row>
    <row r="55" spans="1:4" ht="18" customHeight="1">
      <c r="A55" s="8">
        <v>5273</v>
      </c>
      <c r="B55" s="7"/>
      <c r="C55" s="9" t="s">
        <v>51</v>
      </c>
      <c r="D55" s="17">
        <v>6000</v>
      </c>
    </row>
    <row r="56" spans="1:4" ht="17.25" customHeight="1">
      <c r="A56" s="8">
        <v>5512</v>
      </c>
      <c r="B56" s="7"/>
      <c r="C56" s="9" t="s">
        <v>52</v>
      </c>
      <c r="D56" s="17">
        <v>50000</v>
      </c>
    </row>
    <row r="57" spans="1:4" ht="17.25" customHeight="1">
      <c r="A57" s="8">
        <v>6112</v>
      </c>
      <c r="B57" s="7"/>
      <c r="C57" s="9" t="s">
        <v>53</v>
      </c>
      <c r="D57" s="17">
        <v>512000</v>
      </c>
    </row>
    <row r="58" spans="1:4" ht="17.25" customHeight="1">
      <c r="A58" s="8">
        <v>6171</v>
      </c>
      <c r="B58" s="7"/>
      <c r="C58" s="9" t="s">
        <v>54</v>
      </c>
      <c r="D58" s="17">
        <v>470000</v>
      </c>
    </row>
    <row r="59" spans="1:4" ht="17.25" customHeight="1">
      <c r="A59" s="8">
        <v>6310</v>
      </c>
      <c r="B59" s="7"/>
      <c r="C59" s="9" t="s">
        <v>55</v>
      </c>
      <c r="D59" s="17">
        <v>15000</v>
      </c>
    </row>
    <row r="60" spans="1:4" ht="17.25" customHeight="1">
      <c r="A60" s="8">
        <v>6320</v>
      </c>
      <c r="B60" s="7"/>
      <c r="C60" s="9" t="s">
        <v>56</v>
      </c>
      <c r="D60" s="17">
        <v>0</v>
      </c>
    </row>
    <row r="61" spans="1:4" ht="17.25" customHeight="1">
      <c r="A61" s="18">
        <v>6330</v>
      </c>
      <c r="B61" s="19"/>
      <c r="C61" s="9" t="s">
        <v>57</v>
      </c>
      <c r="D61" s="17"/>
    </row>
    <row r="62" spans="1:4" ht="18" customHeight="1">
      <c r="A62" s="18">
        <v>6399</v>
      </c>
      <c r="B62" s="19"/>
      <c r="C62" s="9" t="s">
        <v>58</v>
      </c>
      <c r="D62" s="17">
        <v>0</v>
      </c>
    </row>
    <row r="63" spans="1:4" ht="18" customHeight="1">
      <c r="A63" s="7">
        <v>6409</v>
      </c>
      <c r="B63" s="7"/>
      <c r="C63" s="9" t="s">
        <v>59</v>
      </c>
      <c r="D63" s="17">
        <v>490000</v>
      </c>
    </row>
    <row r="64" spans="1:4" ht="15" customHeight="1">
      <c r="A64" s="7"/>
      <c r="B64" s="7"/>
      <c r="C64" s="9"/>
      <c r="D64" s="17"/>
    </row>
    <row r="65" spans="1:7" ht="21" customHeight="1">
      <c r="A65" s="10"/>
      <c r="B65" s="10"/>
      <c r="C65" s="11" t="s">
        <v>60</v>
      </c>
      <c r="D65" s="20">
        <f>SUM(D29:D63)</f>
        <v>4092000</v>
      </c>
      <c r="E65" s="10"/>
      <c r="F65" s="10"/>
      <c r="G65" s="10"/>
    </row>
    <row r="68" spans="1:7" ht="15.6">
      <c r="C68" s="2"/>
      <c r="D68" s="21" t="s">
        <v>5</v>
      </c>
    </row>
    <row r="69" spans="1:7" ht="15.6">
      <c r="C69" s="22" t="s">
        <v>61</v>
      </c>
      <c r="D69" s="17">
        <f>D65-D21</f>
        <v>1000000</v>
      </c>
    </row>
    <row r="70" spans="1:7">
      <c r="D70" s="23"/>
    </row>
    <row r="71" spans="1:7" ht="18" customHeight="1">
      <c r="D71" s="23"/>
    </row>
    <row r="72" spans="1:7" ht="18" customHeight="1">
      <c r="D72" s="23"/>
    </row>
    <row r="73" spans="1:7" ht="21">
      <c r="A73" s="24" t="s">
        <v>62</v>
      </c>
    </row>
    <row r="74" spans="1:7" ht="21">
      <c r="A74" s="24" t="s">
        <v>63</v>
      </c>
    </row>
    <row r="75" spans="1:7" ht="21">
      <c r="A75" s="24" t="s">
        <v>64</v>
      </c>
    </row>
    <row r="76" spans="1:7" ht="21">
      <c r="A76" s="24" t="s">
        <v>65</v>
      </c>
    </row>
    <row r="77" spans="1:7" ht="21">
      <c r="A77" s="24" t="s">
        <v>66</v>
      </c>
    </row>
    <row r="78" spans="1:7" ht="21">
      <c r="A78" s="24" t="s">
        <v>67</v>
      </c>
    </row>
    <row r="79" spans="1:7" ht="21">
      <c r="A79" s="24"/>
    </row>
    <row r="80" spans="1:7" ht="21">
      <c r="A80" s="24" t="s">
        <v>68</v>
      </c>
    </row>
    <row r="81" spans="1:1" ht="21">
      <c r="A81" s="24" t="s">
        <v>69</v>
      </c>
    </row>
  </sheetData>
  <sheetProtection selectLockedCells="1" selectUnlockedCells="1"/>
  <mergeCells count="1">
    <mergeCell ref="A1:D1"/>
  </mergeCells>
  <pageMargins left="0.78749999999999998" right="0.78749999999999998" top="0.48" bottom="0.4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</dc:creator>
  <cp:keywords/>
  <dc:description/>
  <cp:lastModifiedBy>Dell</cp:lastModifiedBy>
  <cp:revision/>
  <dcterms:created xsi:type="dcterms:W3CDTF">2018-12-06T20:09:45Z</dcterms:created>
  <dcterms:modified xsi:type="dcterms:W3CDTF">2019-01-31T14:00:04Z</dcterms:modified>
  <cp:category/>
  <cp:contentStatus/>
</cp:coreProperties>
</file>